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24"/>
  <workbookPr autoCompressPictures="0"/>
  <workbookProtection workbookPassword="DBEF" lockStructure="1"/>
  <bookViews>
    <workbookView xWindow="920" yWindow="0" windowWidth="25600" windowHeight="14980" tabRatio="500"/>
  </bookViews>
  <sheets>
    <sheet name="Email ROI Calculator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0" i="1" l="1"/>
  <c r="F10" i="1"/>
  <c r="D10" i="1"/>
  <c r="D11" i="1"/>
  <c r="D12" i="1"/>
  <c r="E12" i="1"/>
  <c r="G10" i="1"/>
  <c r="E11" i="1"/>
  <c r="D13" i="1"/>
  <c r="E13" i="1"/>
  <c r="F11" i="1"/>
  <c r="F12" i="1"/>
  <c r="G11" i="1"/>
  <c r="G12" i="1"/>
  <c r="F13" i="1"/>
  <c r="F14" i="1"/>
  <c r="G13" i="1"/>
  <c r="G14" i="1"/>
</calcChain>
</file>

<file path=xl/sharedStrings.xml><?xml version="1.0" encoding="utf-8"?>
<sst xmlns="http://schemas.openxmlformats.org/spreadsheetml/2006/main" count="21" uniqueCount="21">
  <si>
    <t>Email ROI Calculator</t>
  </si>
  <si>
    <t>Annual Value of List</t>
  </si>
  <si>
    <t>Year 1</t>
  </si>
  <si>
    <t>Year 2</t>
  </si>
  <si>
    <t>Year 3</t>
  </si>
  <si>
    <t>Year 4</t>
  </si>
  <si>
    <t>How many usable email addresses are on your list?</t>
  </si>
  <si>
    <t>How many fundraising email appeals do you send each year?</t>
  </si>
  <si>
    <t>Cumulative Value Per Email</t>
  </si>
  <si>
    <t>Cumulative Value of List</t>
  </si>
  <si>
    <t>Number of Usable Emails</t>
  </si>
  <si>
    <t>Step 1: Enter your data</t>
  </si>
  <si>
    <t>Step 2: Review your results</t>
  </si>
  <si>
    <t>Please complete the fields highlighted in yellow.</t>
  </si>
  <si>
    <t>What is your average fundraising email response rate?</t>
  </si>
  <si>
    <t>What percent of your list unsubscribes and hard bounces each year?</t>
  </si>
  <si>
    <t>Projected Lifetime Value (after 4 years)</t>
  </si>
  <si>
    <t>2018 M+R Fundraising Benchmarks</t>
  </si>
  <si>
    <r>
      <rPr>
        <sz val="14"/>
        <color theme="5"/>
        <rFont val="Calibri"/>
        <family val="2"/>
      </rPr>
      <t>**</t>
    </r>
    <r>
      <rPr>
        <sz val="14"/>
        <color rgb="FF000000"/>
        <rFont val="Calibri"/>
        <family val="2"/>
      </rPr>
      <t xml:space="preserve"> Average gift size from Care2 members (including income from one-time and recurring gifts)</t>
    </r>
  </si>
  <si>
    <t>What is your average donation size?</t>
  </si>
  <si>
    <r>
      <t xml:space="preserve">$46.50 </t>
    </r>
    <r>
      <rPr>
        <sz val="14"/>
        <color rgb="FFFF0000"/>
        <rFont val="Calibri"/>
        <family val="2"/>
      </rPr>
      <t>**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</si>
</sst>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"/>
    <numFmt numFmtId="165" formatCode="&quot;$&quot;#,##0.00"/>
    <numFmt numFmtId="166" formatCode="00000"/>
  </numFmts>
  <fonts count="14" x14ac:knownFonts="1">
    <font>
      <sz val="10"/>
      <color rgb="FF000000"/>
      <name val="Arial"/>
    </font>
    <font>
      <sz val="11"/>
      <color rgb="FFFFFFFF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4"/>
      <color rgb="FFFFFFFF"/>
      <name val="Arial"/>
      <family val="2"/>
    </font>
    <font>
      <sz val="14"/>
      <color rgb="FFFFFFFF"/>
      <name val="Arial"/>
      <family val="2"/>
    </font>
    <font>
      <sz val="30"/>
      <color rgb="FFFFFFFF"/>
      <name val="Arial"/>
      <family val="2"/>
    </font>
    <font>
      <sz val="14"/>
      <color rgb="FF000000"/>
      <name val="Calibri"/>
      <family val="2"/>
    </font>
    <font>
      <sz val="14"/>
      <color theme="1"/>
      <name val="Calibri"/>
      <family val="2"/>
    </font>
    <font>
      <b/>
      <i/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4"/>
      <color rgb="FF000000"/>
      <name val="Calibri"/>
      <family val="2"/>
    </font>
    <font>
      <sz val="14"/>
      <color theme="5"/>
      <name val="Calibri"/>
      <family val="2"/>
    </font>
    <font>
      <sz val="14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rgb="FFD9D9D9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</borders>
  <cellStyleXfs count="9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42">
    <xf numFmtId="0" fontId="0" fillId="0" borderId="0" xfId="0" applyFont="1" applyAlignment="1"/>
    <xf numFmtId="3" fontId="8" fillId="2" borderId="3" xfId="0" applyNumberFormat="1" applyFont="1" applyFill="1" applyBorder="1" applyAlignment="1" applyProtection="1">
      <alignment horizontal="right" vertical="center"/>
      <protection locked="0"/>
    </xf>
    <xf numFmtId="3" fontId="8" fillId="2" borderId="4" xfId="0" applyNumberFormat="1" applyFont="1" applyFill="1" applyBorder="1" applyAlignment="1" applyProtection="1">
      <alignment horizontal="right" vertical="center"/>
      <protection locked="0"/>
    </xf>
    <xf numFmtId="165" fontId="8" fillId="2" borderId="4" xfId="0" applyNumberFormat="1" applyFont="1" applyFill="1" applyBorder="1" applyAlignment="1" applyProtection="1">
      <alignment horizontal="right" vertical="center"/>
      <protection locked="0"/>
    </xf>
    <xf numFmtId="10" fontId="8" fillId="2" borderId="5" xfId="0" applyNumberFormat="1" applyFont="1" applyFill="1" applyBorder="1" applyAlignment="1" applyProtection="1">
      <alignment horizontal="right" vertical="center"/>
      <protection locked="0"/>
    </xf>
    <xf numFmtId="10" fontId="8" fillId="2" borderId="4" xfId="0" applyNumberFormat="1" applyFont="1" applyFill="1" applyBorder="1" applyAlignment="1" applyProtection="1">
      <alignment horizontal="right" vertical="center"/>
      <protection locked="0"/>
    </xf>
    <xf numFmtId="0" fontId="0" fillId="5" borderId="0" xfId="0" applyFont="1" applyFill="1" applyAlignment="1" applyProtection="1"/>
    <xf numFmtId="0" fontId="4" fillId="6" borderId="7" xfId="0" applyFont="1" applyFill="1" applyBorder="1" applyAlignment="1" applyProtection="1">
      <alignment horizontal="right" vertical="center"/>
    </xf>
    <xf numFmtId="0" fontId="6" fillId="6" borderId="8" xfId="0" applyFont="1" applyFill="1" applyBorder="1" applyAlignment="1" applyProtection="1">
      <alignment horizontal="left"/>
    </xf>
    <xf numFmtId="164" fontId="5" fillId="6" borderId="8" xfId="0" applyNumberFormat="1" applyFont="1" applyFill="1" applyBorder="1" applyAlignment="1" applyProtection="1">
      <alignment horizontal="right" vertical="center"/>
    </xf>
    <xf numFmtId="164" fontId="1" fillId="6" borderId="9" xfId="0" applyNumberFormat="1" applyFont="1" applyFill="1" applyBorder="1" applyAlignment="1" applyProtection="1">
      <alignment horizontal="right" vertical="center"/>
    </xf>
    <xf numFmtId="0" fontId="0" fillId="5" borderId="0" xfId="0" applyFont="1" applyFill="1" applyBorder="1" applyAlignment="1" applyProtection="1"/>
    <xf numFmtId="0" fontId="10" fillId="4" borderId="10" xfId="0" applyFont="1" applyFill="1" applyBorder="1" applyAlignment="1" applyProtection="1">
      <alignment horizontal="center" vertical="center" wrapText="1"/>
    </xf>
    <xf numFmtId="0" fontId="8" fillId="5" borderId="6" xfId="0" applyFont="1" applyFill="1" applyBorder="1" applyAlignment="1" applyProtection="1">
      <alignment horizontal="left" vertical="center"/>
    </xf>
    <xf numFmtId="0" fontId="7" fillId="4" borderId="0" xfId="0" applyFont="1" applyFill="1" applyBorder="1" applyAlignment="1" applyProtection="1">
      <alignment horizontal="center"/>
    </xf>
    <xf numFmtId="0" fontId="11" fillId="4" borderId="15" xfId="0" applyFont="1" applyFill="1" applyBorder="1" applyAlignment="1" applyProtection="1">
      <alignment horizontal="right"/>
    </xf>
    <xf numFmtId="0" fontId="8" fillId="5" borderId="10" xfId="0" applyFont="1" applyFill="1" applyBorder="1" applyAlignment="1" applyProtection="1">
      <alignment horizontal="right" vertical="top" wrapText="1"/>
    </xf>
    <xf numFmtId="0" fontId="8" fillId="5" borderId="1" xfId="0" applyFont="1" applyFill="1" applyBorder="1" applyAlignment="1" applyProtection="1">
      <alignment horizontal="left" vertical="center"/>
    </xf>
    <xf numFmtId="0" fontId="0" fillId="4" borderId="0" xfId="0" applyFont="1" applyFill="1" applyBorder="1" applyAlignment="1" applyProtection="1"/>
    <xf numFmtId="0" fontId="7" fillId="4" borderId="11" xfId="0" applyFont="1" applyFill="1" applyBorder="1" applyAlignment="1" applyProtection="1"/>
    <xf numFmtId="10" fontId="7" fillId="4" borderId="11" xfId="0" applyNumberFormat="1" applyFont="1" applyFill="1" applyBorder="1" applyAlignment="1" applyProtection="1"/>
    <xf numFmtId="0" fontId="8" fillId="4" borderId="11" xfId="0" applyNumberFormat="1" applyFont="1" applyFill="1" applyBorder="1" applyAlignment="1" applyProtection="1">
      <alignment horizontal="right"/>
    </xf>
    <xf numFmtId="0" fontId="8" fillId="5" borderId="2" xfId="0" applyFont="1" applyFill="1" applyBorder="1" applyAlignment="1" applyProtection="1">
      <alignment horizontal="left" vertical="center"/>
    </xf>
    <xf numFmtId="10" fontId="8" fillId="4" borderId="11" xfId="0" applyNumberFormat="1" applyFont="1" applyFill="1" applyBorder="1" applyAlignment="1" applyProtection="1"/>
    <xf numFmtId="0" fontId="8" fillId="5" borderId="0" xfId="0" applyFont="1" applyFill="1" applyBorder="1" applyAlignment="1" applyProtection="1">
      <alignment horizontal="left" vertical="center"/>
    </xf>
    <xf numFmtId="10" fontId="8" fillId="5" borderId="0" xfId="0" applyNumberFormat="1" applyFont="1" applyFill="1" applyBorder="1" applyAlignment="1" applyProtection="1">
      <alignment horizontal="right" vertical="center"/>
    </xf>
    <xf numFmtId="10" fontId="7" fillId="5" borderId="0" xfId="0" applyNumberFormat="1" applyFont="1" applyFill="1" applyBorder="1" applyAlignment="1" applyProtection="1"/>
    <xf numFmtId="0" fontId="0" fillId="5" borderId="11" xfId="0" applyFont="1" applyFill="1" applyBorder="1" applyAlignment="1" applyProtection="1"/>
    <xf numFmtId="166" fontId="10" fillId="4" borderId="10" xfId="0" applyNumberFormat="1" applyFont="1" applyFill="1" applyBorder="1" applyAlignment="1" applyProtection="1">
      <alignment horizontal="center" vertical="center" wrapText="1"/>
    </xf>
    <xf numFmtId="166" fontId="9" fillId="4" borderId="0" xfId="0" applyNumberFormat="1" applyFont="1" applyFill="1" applyBorder="1" applyAlignment="1" applyProtection="1">
      <alignment horizontal="left" vertical="center" wrapText="1"/>
    </xf>
    <xf numFmtId="166" fontId="10" fillId="4" borderId="0" xfId="0" applyNumberFormat="1" applyFont="1" applyFill="1" applyBorder="1" applyAlignment="1" applyProtection="1">
      <alignment horizontal="center" vertical="center" wrapText="1"/>
    </xf>
    <xf numFmtId="166" fontId="10" fillId="4" borderId="11" xfId="0" applyNumberFormat="1" applyFont="1" applyFill="1" applyBorder="1" applyAlignment="1" applyProtection="1">
      <alignment horizontal="center" vertical="center" wrapText="1"/>
    </xf>
    <xf numFmtId="166" fontId="0" fillId="5" borderId="0" xfId="0" applyNumberFormat="1" applyFont="1" applyFill="1" applyAlignment="1" applyProtection="1">
      <alignment wrapText="1"/>
    </xf>
    <xf numFmtId="3" fontId="8" fillId="5" borderId="0" xfId="0" applyNumberFormat="1" applyFont="1" applyFill="1" applyBorder="1" applyAlignment="1" applyProtection="1">
      <alignment horizontal="right" vertical="center"/>
    </xf>
    <xf numFmtId="165" fontId="8" fillId="5" borderId="0" xfId="0" applyNumberFormat="1" applyFont="1" applyFill="1" applyBorder="1" applyAlignment="1" applyProtection="1">
      <alignment horizontal="right" vertical="center"/>
    </xf>
    <xf numFmtId="165" fontId="8" fillId="5" borderId="11" xfId="0" applyNumberFormat="1" applyFont="1" applyFill="1" applyBorder="1" applyAlignment="1" applyProtection="1">
      <alignment horizontal="right" vertical="center"/>
    </xf>
    <xf numFmtId="0" fontId="8" fillId="5" borderId="12" xfId="0" applyFont="1" applyFill="1" applyBorder="1" applyAlignment="1" applyProtection="1">
      <alignment horizontal="right" vertical="top" wrapText="1"/>
    </xf>
    <xf numFmtId="0" fontId="10" fillId="3" borderId="13" xfId="0" applyFont="1" applyFill="1" applyBorder="1" applyAlignment="1" applyProtection="1">
      <alignment horizontal="left" vertical="center"/>
    </xf>
    <xf numFmtId="165" fontId="8" fillId="3" borderId="13" xfId="0" applyNumberFormat="1" applyFont="1" applyFill="1" applyBorder="1" applyAlignment="1" applyProtection="1">
      <alignment horizontal="right" vertical="center"/>
    </xf>
    <xf numFmtId="165" fontId="10" fillId="3" borderId="13" xfId="0" applyNumberFormat="1" applyFont="1" applyFill="1" applyBorder="1" applyAlignment="1" applyProtection="1">
      <alignment horizontal="right" vertical="center"/>
    </xf>
    <xf numFmtId="165" fontId="10" fillId="3" borderId="14" xfId="0" applyNumberFormat="1" applyFont="1" applyFill="1" applyBorder="1" applyAlignment="1" applyProtection="1">
      <alignment horizontal="right" vertical="center"/>
    </xf>
    <xf numFmtId="0" fontId="7" fillId="5" borderId="0" xfId="0" applyFont="1" applyFill="1" applyAlignment="1" applyProtection="1"/>
  </cellXfs>
  <cellStyles count="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196850</xdr:colOff>
      <xdr:row>1</xdr:row>
      <xdr:rowOff>250825</xdr:rowOff>
    </xdr:from>
    <xdr:ext cx="1190625" cy="466725"/>
    <xdr:pic>
      <xdr:nvPicPr>
        <xdr:cNvPr id="2" name="image1.png" title="Image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7350" y="250825"/>
          <a:ext cx="1190625" cy="466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B1:G17"/>
  <sheetViews>
    <sheetView tabSelected="1" topLeftCell="A3" workbookViewId="0">
      <selection activeCell="D3" sqref="D3"/>
    </sheetView>
  </sheetViews>
  <sheetFormatPr baseColWidth="10" defaultColWidth="14.5" defaultRowHeight="15.75" customHeight="1" x14ac:dyDescent="0"/>
  <cols>
    <col min="1" max="1" width="2.83203125" style="6" customWidth="1"/>
    <col min="2" max="2" width="28.33203125" style="6" customWidth="1"/>
    <col min="3" max="3" width="65.1640625" style="6" customWidth="1"/>
    <col min="4" max="7" width="18.83203125" style="6" customWidth="1"/>
    <col min="8" max="16384" width="14.5" style="6"/>
  </cols>
  <sheetData>
    <row r="1" spans="2:7" ht="15.75" customHeight="1" thickBot="1"/>
    <row r="2" spans="2:7" s="11" customFormat="1" ht="63" customHeight="1">
      <c r="B2" s="7"/>
      <c r="C2" s="8" t="s">
        <v>0</v>
      </c>
      <c r="D2" s="9"/>
      <c r="E2" s="9"/>
      <c r="F2" s="9"/>
      <c r="G2" s="10"/>
    </row>
    <row r="3" spans="2:7" ht="19" customHeight="1">
      <c r="B3" s="12" t="s">
        <v>11</v>
      </c>
      <c r="C3" s="13" t="s">
        <v>6</v>
      </c>
      <c r="D3" s="1"/>
      <c r="E3" s="11"/>
      <c r="F3" s="14"/>
      <c r="G3" s="15" t="s">
        <v>17</v>
      </c>
    </row>
    <row r="4" spans="2:7" ht="19.5" customHeight="1">
      <c r="B4" s="16"/>
      <c r="C4" s="17" t="s">
        <v>7</v>
      </c>
      <c r="D4" s="2"/>
      <c r="E4" s="11"/>
      <c r="F4" s="18"/>
      <c r="G4" s="19">
        <v>25</v>
      </c>
    </row>
    <row r="5" spans="2:7" ht="19.5" customHeight="1">
      <c r="B5" s="16"/>
      <c r="C5" s="17" t="s">
        <v>14</v>
      </c>
      <c r="D5" s="5"/>
      <c r="E5" s="11"/>
      <c r="F5" s="18"/>
      <c r="G5" s="20">
        <v>5.9999999999999995E-4</v>
      </c>
    </row>
    <row r="6" spans="2:7" ht="19.5" customHeight="1">
      <c r="B6" s="16"/>
      <c r="C6" s="17" t="s">
        <v>19</v>
      </c>
      <c r="D6" s="3"/>
      <c r="E6" s="11"/>
      <c r="F6" s="18"/>
      <c r="G6" s="21" t="s">
        <v>20</v>
      </c>
    </row>
    <row r="7" spans="2:7" ht="19.5" customHeight="1">
      <c r="B7" s="16"/>
      <c r="C7" s="22" t="s">
        <v>15</v>
      </c>
      <c r="D7" s="4"/>
      <c r="E7" s="11"/>
      <c r="F7" s="18"/>
      <c r="G7" s="23">
        <v>0.17599999999999999</v>
      </c>
    </row>
    <row r="8" spans="2:7" ht="19.5" customHeight="1">
      <c r="B8" s="16"/>
      <c r="C8" s="24"/>
      <c r="D8" s="25"/>
      <c r="E8" s="11"/>
      <c r="F8" s="26"/>
      <c r="G8" s="27"/>
    </row>
    <row r="9" spans="2:7" s="32" customFormat="1" ht="38.25" customHeight="1">
      <c r="B9" s="28" t="s">
        <v>12</v>
      </c>
      <c r="C9" s="29"/>
      <c r="D9" s="30" t="s">
        <v>10</v>
      </c>
      <c r="E9" s="30" t="s">
        <v>1</v>
      </c>
      <c r="F9" s="30" t="s">
        <v>9</v>
      </c>
      <c r="G9" s="31" t="s">
        <v>8</v>
      </c>
    </row>
    <row r="10" spans="2:7" ht="19.5" customHeight="1">
      <c r="B10" s="16"/>
      <c r="C10" s="24" t="s">
        <v>2</v>
      </c>
      <c r="D10" s="33">
        <f>D3</f>
        <v>0</v>
      </c>
      <c r="E10" s="34">
        <f>D3*D4*D5*D6</f>
        <v>0</v>
      </c>
      <c r="F10" s="34">
        <f>E10</f>
        <v>0</v>
      </c>
      <c r="G10" s="35" t="e">
        <f>F10/D10</f>
        <v>#DIV/0!</v>
      </c>
    </row>
    <row r="11" spans="2:7" ht="19.5" customHeight="1">
      <c r="B11" s="16"/>
      <c r="C11" s="24" t="s">
        <v>3</v>
      </c>
      <c r="D11" s="33">
        <f>D10*(1-D7)</f>
        <v>0</v>
      </c>
      <c r="E11" s="34">
        <f>D11*D4*D5*D6</f>
        <v>0</v>
      </c>
      <c r="F11" s="34">
        <f>F10+E11</f>
        <v>0</v>
      </c>
      <c r="G11" s="35" t="e">
        <f>F11/D10</f>
        <v>#DIV/0!</v>
      </c>
    </row>
    <row r="12" spans="2:7" ht="19.5" customHeight="1">
      <c r="B12" s="16"/>
      <c r="C12" s="24" t="s">
        <v>4</v>
      </c>
      <c r="D12" s="33">
        <f>D11*(1-D7)</f>
        <v>0</v>
      </c>
      <c r="E12" s="34">
        <f>D12*D4*D5*D6</f>
        <v>0</v>
      </c>
      <c r="F12" s="34">
        <f>F11+E12</f>
        <v>0</v>
      </c>
      <c r="G12" s="35" t="e">
        <f>F12/D10</f>
        <v>#DIV/0!</v>
      </c>
    </row>
    <row r="13" spans="2:7" ht="19.5" customHeight="1">
      <c r="B13" s="16"/>
      <c r="C13" s="24" t="s">
        <v>5</v>
      </c>
      <c r="D13" s="33">
        <f>D12*(1-D7)</f>
        <v>0</v>
      </c>
      <c r="E13" s="34">
        <f>D13*D4*D5*D6</f>
        <v>0</v>
      </c>
      <c r="F13" s="34">
        <f>F12+E13</f>
        <v>0</v>
      </c>
      <c r="G13" s="35" t="e">
        <f>F13/D10</f>
        <v>#DIV/0!</v>
      </c>
    </row>
    <row r="14" spans="2:7" ht="19.5" customHeight="1" thickBot="1">
      <c r="B14" s="36"/>
      <c r="C14" s="37" t="s">
        <v>16</v>
      </c>
      <c r="D14" s="37"/>
      <c r="E14" s="38"/>
      <c r="F14" s="39">
        <f>F13</f>
        <v>0</v>
      </c>
      <c r="G14" s="40" t="e">
        <f>G13</f>
        <v>#DIV/0!</v>
      </c>
    </row>
    <row r="16" spans="2:7" ht="15.75" customHeight="1">
      <c r="B16" s="41" t="s">
        <v>13</v>
      </c>
    </row>
    <row r="17" spans="2:2" ht="15.75" customHeight="1">
      <c r="B17" s="41" t="s">
        <v>18</v>
      </c>
    </row>
  </sheetData>
  <sheetProtection password="DBEF" sheet="1" objects="1" scenarios="1" selectLockedCells="1"/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Email ROI Calculator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Carrie</cp:lastModifiedBy>
  <dcterms:created xsi:type="dcterms:W3CDTF">2019-04-04T20:18:35Z</dcterms:created>
  <dcterms:modified xsi:type="dcterms:W3CDTF">2019-04-16T16:45:49Z</dcterms:modified>
</cp:coreProperties>
</file>